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8520" activeTab="0"/>
  </bookViews>
  <sheets>
    <sheet name="Сентябрь 2019" sheetId="1" r:id="rId1"/>
    <sheet name="Лист2" sheetId="2" r:id="rId2"/>
    <sheet name="Лист3" sheetId="3" r:id="rId3"/>
  </sheets>
  <definedNames>
    <definedName name="_xlnm.Print_Area" localSheetId="0">'Сентябрь 2019'!$A$1:$K$33</definedName>
  </definedNames>
  <calcPr fullCalcOnLoad="1"/>
</workbook>
</file>

<file path=xl/sharedStrings.xml><?xml version="1.0" encoding="utf-8"?>
<sst xmlns="http://schemas.openxmlformats.org/spreadsheetml/2006/main" count="104" uniqueCount="58">
  <si>
    <t>Основа / форма обучения</t>
  </si>
  <si>
    <t>Конкурсная группа</t>
  </si>
  <si>
    <t>Вступительные испытания</t>
  </si>
  <si>
    <t>Направление</t>
  </si>
  <si>
    <t>Философия</t>
  </si>
  <si>
    <t>Сумма баллов</t>
  </si>
  <si>
    <t>Приложение 1 к Протоколу № _____ от "____" __________ 20 ___ г.</t>
  </si>
  <si>
    <t>Зав. аспирантурой и докторантурой</t>
  </si>
  <si>
    <t>Сафиуллин А.Р.</t>
  </si>
  <si>
    <t>Спец. дисциплина</t>
  </si>
  <si>
    <t>Иностр. язык</t>
  </si>
  <si>
    <t>Индивид. достижения</t>
  </si>
  <si>
    <t>Документ об образовании</t>
  </si>
  <si>
    <t>Фамилия Имя Отчество</t>
  </si>
  <si>
    <t>№ п/п</t>
  </si>
  <si>
    <t>оригинал</t>
  </si>
  <si>
    <t>копия</t>
  </si>
  <si>
    <t>Количество мест всего /в том числе квота</t>
  </si>
  <si>
    <t>12 / 2</t>
  </si>
  <si>
    <t>2 / 1</t>
  </si>
  <si>
    <t>1 / 1</t>
  </si>
  <si>
    <t>18 / 6</t>
  </si>
  <si>
    <t>Шибаева Мария Юрьевна</t>
  </si>
  <si>
    <t>Ибрагимов Радик Маратович</t>
  </si>
  <si>
    <t>Бусыгин Сергей Валерьевич</t>
  </si>
  <si>
    <t>Белянчиков Алексей Владимирович</t>
  </si>
  <si>
    <t>Гришова Мария Андреевна</t>
  </si>
  <si>
    <t>Макаров Игорь Владимирович</t>
  </si>
  <si>
    <t>Лямкин Денис Геннадьевич</t>
  </si>
  <si>
    <t>Николаев Иван Валерьевич</t>
  </si>
  <si>
    <t>Кудряшева Анна Витальевна</t>
  </si>
  <si>
    <t>Антипов Валерий Николаевич</t>
  </si>
  <si>
    <t>Воробьёв Юрий Михайлович</t>
  </si>
  <si>
    <t>Воронцов Владимир Андреевич</t>
  </si>
  <si>
    <t>Леушкина Татьяна Сергеевна</t>
  </si>
  <si>
    <t>Корнилова Мария Игоревна</t>
  </si>
  <si>
    <t>Дорофеев Владимир Игоревич</t>
  </si>
  <si>
    <t>09.06.01 Информатика и вычислительная техника (бюджет)</t>
  </si>
  <si>
    <t>09.06.01 Информатика и вычислительная техника (квота)</t>
  </si>
  <si>
    <t>Хасанов Андрей Сергеевич</t>
  </si>
  <si>
    <t>12.06.01 Фотоника, приборостроение, опические и биотехнические системы и технологии (бюджет)</t>
  </si>
  <si>
    <t>12.06.01 Фотоника, приборостроение, опические и биотехнические системы и технологии (квота)</t>
  </si>
  <si>
    <t>Махов Сергей Игоревич</t>
  </si>
  <si>
    <t>Козликова Ирина Сергеевна</t>
  </si>
  <si>
    <t>Гафуров Рустам Абдул-Ахатьевич</t>
  </si>
  <si>
    <t>Золин Максим Вячеславович</t>
  </si>
  <si>
    <t>13.06.01 Электро- и теплотехника (бюджет)</t>
  </si>
  <si>
    <t>Байрамов Наиб Вагид оглы</t>
  </si>
  <si>
    <t>13.06.01 Электро- и теплотехника (квота)</t>
  </si>
  <si>
    <t>-</t>
  </si>
  <si>
    <t>15.06.01 Машиностроение (бюджет)</t>
  </si>
  <si>
    <t>15.06.01 Машиностроение (квота)</t>
  </si>
  <si>
    <t>24.06.01 Авиационная и ракетно-космическая техника (бюджет)</t>
  </si>
  <si>
    <t>24.06.01 Авиационная и ракетно-космическая техника (квота)</t>
  </si>
  <si>
    <t>Мезин Николай Владимирович</t>
  </si>
  <si>
    <t>Ястребов Денис Владимирович</t>
  </si>
  <si>
    <t>23/2</t>
  </si>
  <si>
    <t>КЦП за счет бюджетных ассигнований, в том числе квота целевого приема / очная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</si>
</sst>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top"/>
    </xf>
    <xf numFmtId="49" fontId="48" fillId="0" borderId="11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zoomScalePageLayoutView="0" workbookViewId="0" topLeftCell="A3">
      <selection activeCell="E29" sqref="E29"/>
    </sheetView>
  </sheetViews>
  <sheetFormatPr defaultColWidth="9.00390625" defaultRowHeight="12.75"/>
  <cols>
    <col min="1" max="1" width="15.75390625" style="0" customWidth="1"/>
    <col min="2" max="2" width="15.375" style="0" customWidth="1"/>
    <col min="3" max="3" width="31.125" style="0" customWidth="1"/>
    <col min="4" max="4" width="7.75390625" style="0" customWidth="1"/>
    <col min="5" max="5" width="29.25390625" style="7" customWidth="1"/>
    <col min="6" max="6" width="7.00390625" style="0" customWidth="1"/>
    <col min="7" max="7" width="7.75390625" style="0" customWidth="1"/>
    <col min="8" max="8" width="7.625" style="0" customWidth="1"/>
    <col min="9" max="10" width="6.625" style="0" customWidth="1"/>
    <col min="11" max="11" width="10.625" style="4" customWidth="1"/>
  </cols>
  <sheetData>
    <row r="1" spans="1:9" ht="18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</row>
    <row r="2" spans="1:11" ht="12.75" customHeight="1">
      <c r="A2" s="25" t="s">
        <v>0</v>
      </c>
      <c r="B2" s="25" t="s">
        <v>17</v>
      </c>
      <c r="C2" s="1" t="s">
        <v>1</v>
      </c>
      <c r="D2" s="22" t="s">
        <v>14</v>
      </c>
      <c r="E2" s="25" t="s">
        <v>13</v>
      </c>
      <c r="F2" s="25" t="s">
        <v>2</v>
      </c>
      <c r="G2" s="25"/>
      <c r="H2" s="25"/>
      <c r="I2" s="25"/>
      <c r="J2" s="36" t="s">
        <v>5</v>
      </c>
      <c r="K2" s="22" t="s">
        <v>12</v>
      </c>
    </row>
    <row r="3" spans="1:11" ht="12.75" customHeight="1">
      <c r="A3" s="25"/>
      <c r="B3" s="25"/>
      <c r="C3" s="25" t="s">
        <v>3</v>
      </c>
      <c r="D3" s="26"/>
      <c r="E3" s="25"/>
      <c r="F3" s="25" t="s">
        <v>9</v>
      </c>
      <c r="G3" s="25" t="s">
        <v>10</v>
      </c>
      <c r="H3" s="25" t="s">
        <v>4</v>
      </c>
      <c r="I3" s="25" t="s">
        <v>11</v>
      </c>
      <c r="J3" s="37"/>
      <c r="K3" s="23"/>
    </row>
    <row r="4" spans="1:11" ht="12.75">
      <c r="A4" s="25"/>
      <c r="B4" s="25"/>
      <c r="C4" s="25"/>
      <c r="D4" s="27"/>
      <c r="E4" s="25"/>
      <c r="F4" s="25"/>
      <c r="G4" s="25"/>
      <c r="H4" s="25"/>
      <c r="I4" s="25"/>
      <c r="J4" s="38"/>
      <c r="K4" s="24"/>
    </row>
    <row r="5" spans="1:11" s="5" customFormat="1" ht="18.75" customHeight="1">
      <c r="A5" s="28" t="s">
        <v>57</v>
      </c>
      <c r="B5" s="30" t="s">
        <v>18</v>
      </c>
      <c r="C5" s="34" t="s">
        <v>37</v>
      </c>
      <c r="D5" s="12">
        <v>1</v>
      </c>
      <c r="E5" s="20" t="s">
        <v>22</v>
      </c>
      <c r="F5" s="12">
        <v>5</v>
      </c>
      <c r="G5" s="12">
        <v>4</v>
      </c>
      <c r="H5" s="12">
        <v>3</v>
      </c>
      <c r="I5" s="12">
        <v>6</v>
      </c>
      <c r="J5" s="15">
        <f aca="true" t="shared" si="0" ref="J5:J20">SUM(F5:I5)</f>
        <v>18</v>
      </c>
      <c r="K5" s="15" t="s">
        <v>15</v>
      </c>
    </row>
    <row r="6" spans="1:11" s="5" customFormat="1" ht="18.75" customHeight="1">
      <c r="A6" s="28"/>
      <c r="B6" s="31"/>
      <c r="C6" s="35"/>
      <c r="D6" s="12">
        <v>2</v>
      </c>
      <c r="E6" s="14" t="s">
        <v>23</v>
      </c>
      <c r="F6" s="12">
        <v>5</v>
      </c>
      <c r="G6" s="12">
        <v>5</v>
      </c>
      <c r="H6" s="12">
        <v>5</v>
      </c>
      <c r="I6" s="12">
        <v>2</v>
      </c>
      <c r="J6" s="15">
        <f t="shared" si="0"/>
        <v>17</v>
      </c>
      <c r="K6" s="15" t="s">
        <v>15</v>
      </c>
    </row>
    <row r="7" spans="1:11" s="5" customFormat="1" ht="18.75" customHeight="1">
      <c r="A7" s="28"/>
      <c r="B7" s="31"/>
      <c r="C7" s="35"/>
      <c r="D7" s="12">
        <v>3</v>
      </c>
      <c r="E7" s="16" t="s">
        <v>35</v>
      </c>
      <c r="F7" s="17">
        <v>5</v>
      </c>
      <c r="G7" s="17">
        <v>5</v>
      </c>
      <c r="H7" s="17">
        <v>3</v>
      </c>
      <c r="I7" s="17">
        <v>3</v>
      </c>
      <c r="J7" s="15">
        <f t="shared" si="0"/>
        <v>16</v>
      </c>
      <c r="K7" s="15" t="s">
        <v>15</v>
      </c>
    </row>
    <row r="8" spans="1:11" s="5" customFormat="1" ht="17.25" customHeight="1">
      <c r="A8" s="28"/>
      <c r="B8" s="31"/>
      <c r="C8" s="35"/>
      <c r="D8" s="12">
        <v>4</v>
      </c>
      <c r="E8" s="16" t="s">
        <v>24</v>
      </c>
      <c r="F8" s="17">
        <v>4</v>
      </c>
      <c r="G8" s="17">
        <v>5</v>
      </c>
      <c r="H8" s="17">
        <v>3</v>
      </c>
      <c r="I8" s="17">
        <v>4</v>
      </c>
      <c r="J8" s="15">
        <f t="shared" si="0"/>
        <v>16</v>
      </c>
      <c r="K8" s="15" t="s">
        <v>15</v>
      </c>
    </row>
    <row r="9" spans="1:11" s="5" customFormat="1" ht="26.25" customHeight="1">
      <c r="A9" s="28"/>
      <c r="B9" s="31"/>
      <c r="C9" s="35"/>
      <c r="D9" s="12">
        <v>5</v>
      </c>
      <c r="E9" s="16" t="s">
        <v>25</v>
      </c>
      <c r="F9" s="17">
        <v>5</v>
      </c>
      <c r="G9" s="17">
        <v>5</v>
      </c>
      <c r="H9" s="17">
        <v>5</v>
      </c>
      <c r="I9" s="17">
        <v>0</v>
      </c>
      <c r="J9" s="15">
        <f t="shared" si="0"/>
        <v>15</v>
      </c>
      <c r="K9" s="15" t="s">
        <v>15</v>
      </c>
    </row>
    <row r="10" spans="1:11" s="5" customFormat="1" ht="16.5" customHeight="1">
      <c r="A10" s="28"/>
      <c r="B10" s="31"/>
      <c r="C10" s="35"/>
      <c r="D10" s="12">
        <v>6</v>
      </c>
      <c r="E10" s="14" t="s">
        <v>28</v>
      </c>
      <c r="F10" s="12">
        <v>5</v>
      </c>
      <c r="G10" s="12">
        <v>5</v>
      </c>
      <c r="H10" s="12">
        <v>4</v>
      </c>
      <c r="I10" s="12">
        <v>0</v>
      </c>
      <c r="J10" s="15">
        <f t="shared" si="0"/>
        <v>14</v>
      </c>
      <c r="K10" s="15" t="s">
        <v>15</v>
      </c>
    </row>
    <row r="11" spans="1:11" s="5" customFormat="1" ht="16.5" customHeight="1">
      <c r="A11" s="28"/>
      <c r="B11" s="31"/>
      <c r="C11" s="35"/>
      <c r="D11" s="12">
        <v>7</v>
      </c>
      <c r="E11" s="14" t="s">
        <v>26</v>
      </c>
      <c r="F11" s="12">
        <v>4</v>
      </c>
      <c r="G11" s="12">
        <v>5</v>
      </c>
      <c r="H11" s="12">
        <v>3</v>
      </c>
      <c r="I11" s="12">
        <v>2</v>
      </c>
      <c r="J11" s="15">
        <f t="shared" si="0"/>
        <v>14</v>
      </c>
      <c r="K11" s="15" t="s">
        <v>15</v>
      </c>
    </row>
    <row r="12" spans="1:11" s="5" customFormat="1" ht="15" customHeight="1">
      <c r="A12" s="28"/>
      <c r="B12" s="31"/>
      <c r="C12" s="35"/>
      <c r="D12" s="12">
        <v>8</v>
      </c>
      <c r="E12" s="14" t="s">
        <v>29</v>
      </c>
      <c r="F12" s="12">
        <v>5</v>
      </c>
      <c r="G12" s="12">
        <v>4</v>
      </c>
      <c r="H12" s="12">
        <v>3</v>
      </c>
      <c r="I12" s="12">
        <v>1</v>
      </c>
      <c r="J12" s="15">
        <f t="shared" si="0"/>
        <v>13</v>
      </c>
      <c r="K12" s="15" t="s">
        <v>15</v>
      </c>
    </row>
    <row r="13" spans="1:11" s="5" customFormat="1" ht="15" customHeight="1">
      <c r="A13" s="28"/>
      <c r="B13" s="31"/>
      <c r="C13" s="35"/>
      <c r="D13" s="12">
        <v>9</v>
      </c>
      <c r="E13" s="14" t="s">
        <v>27</v>
      </c>
      <c r="F13" s="12">
        <v>5</v>
      </c>
      <c r="G13" s="12">
        <v>5</v>
      </c>
      <c r="H13" s="12">
        <v>3</v>
      </c>
      <c r="I13" s="12">
        <v>0</v>
      </c>
      <c r="J13" s="15">
        <f t="shared" si="0"/>
        <v>13</v>
      </c>
      <c r="K13" s="15" t="s">
        <v>15</v>
      </c>
    </row>
    <row r="14" spans="1:11" s="5" customFormat="1" ht="15" customHeight="1">
      <c r="A14" s="28"/>
      <c r="B14" s="31"/>
      <c r="C14" s="35"/>
      <c r="D14" s="12">
        <v>10</v>
      </c>
      <c r="E14" s="14" t="s">
        <v>31</v>
      </c>
      <c r="F14" s="12">
        <v>5</v>
      </c>
      <c r="G14" s="12">
        <v>4</v>
      </c>
      <c r="H14" s="12">
        <v>4</v>
      </c>
      <c r="I14" s="12">
        <v>0</v>
      </c>
      <c r="J14" s="15">
        <f t="shared" si="0"/>
        <v>13</v>
      </c>
      <c r="K14" s="15" t="s">
        <v>15</v>
      </c>
    </row>
    <row r="15" spans="1:11" s="5" customFormat="1" ht="15" customHeight="1">
      <c r="A15" s="28"/>
      <c r="B15" s="32"/>
      <c r="C15" s="35"/>
      <c r="D15" s="12">
        <v>11</v>
      </c>
      <c r="E15" s="14" t="s">
        <v>30</v>
      </c>
      <c r="F15" s="12">
        <v>4</v>
      </c>
      <c r="G15" s="15">
        <v>4</v>
      </c>
      <c r="H15" s="12">
        <v>4</v>
      </c>
      <c r="I15" s="15">
        <v>0</v>
      </c>
      <c r="J15" s="15">
        <f t="shared" si="0"/>
        <v>12</v>
      </c>
      <c r="K15" s="15" t="s">
        <v>15</v>
      </c>
    </row>
    <row r="16" spans="1:11" s="5" customFormat="1" ht="15" customHeight="1">
      <c r="A16" s="28"/>
      <c r="B16" s="32"/>
      <c r="C16" s="35"/>
      <c r="D16" s="3">
        <v>12</v>
      </c>
      <c r="E16" s="2" t="s">
        <v>36</v>
      </c>
      <c r="F16" s="3">
        <v>3</v>
      </c>
      <c r="G16" s="6">
        <v>5</v>
      </c>
      <c r="H16" s="3">
        <v>3</v>
      </c>
      <c r="I16" s="6">
        <v>0</v>
      </c>
      <c r="J16" s="15">
        <f t="shared" si="0"/>
        <v>11</v>
      </c>
      <c r="K16" s="6" t="s">
        <v>15</v>
      </c>
    </row>
    <row r="17" spans="1:11" s="5" customFormat="1" ht="15" customHeight="1">
      <c r="A17" s="28"/>
      <c r="B17" s="32"/>
      <c r="C17" s="35"/>
      <c r="D17" s="3">
        <v>13</v>
      </c>
      <c r="E17" s="2" t="s">
        <v>32</v>
      </c>
      <c r="F17" s="3">
        <v>0</v>
      </c>
      <c r="G17" s="6">
        <v>0</v>
      </c>
      <c r="H17" s="3">
        <v>0</v>
      </c>
      <c r="I17" s="6">
        <v>0</v>
      </c>
      <c r="J17" s="15">
        <f t="shared" si="0"/>
        <v>0</v>
      </c>
      <c r="K17" s="6" t="s">
        <v>15</v>
      </c>
    </row>
    <row r="18" spans="1:11" s="5" customFormat="1" ht="15" customHeight="1">
      <c r="A18" s="28"/>
      <c r="B18" s="32"/>
      <c r="C18" s="35"/>
      <c r="D18" s="3">
        <v>14</v>
      </c>
      <c r="E18" s="2" t="s">
        <v>33</v>
      </c>
      <c r="F18" s="3">
        <v>0</v>
      </c>
      <c r="G18" s="6">
        <v>0</v>
      </c>
      <c r="H18" s="3">
        <v>0</v>
      </c>
      <c r="I18" s="6">
        <v>0</v>
      </c>
      <c r="J18" s="15">
        <f t="shared" si="0"/>
        <v>0</v>
      </c>
      <c r="K18" s="6" t="s">
        <v>15</v>
      </c>
    </row>
    <row r="19" spans="1:11" s="5" customFormat="1" ht="15" customHeight="1">
      <c r="A19" s="28"/>
      <c r="B19" s="32"/>
      <c r="C19" s="35"/>
      <c r="D19" s="3">
        <v>15</v>
      </c>
      <c r="E19" s="2" t="s">
        <v>34</v>
      </c>
      <c r="F19" s="3">
        <v>0</v>
      </c>
      <c r="G19" s="6">
        <v>0</v>
      </c>
      <c r="H19" s="3">
        <v>0</v>
      </c>
      <c r="I19" s="6">
        <v>0</v>
      </c>
      <c r="J19" s="15">
        <f t="shared" si="0"/>
        <v>0</v>
      </c>
      <c r="K19" s="6" t="s">
        <v>16</v>
      </c>
    </row>
    <row r="20" spans="1:11" s="5" customFormat="1" ht="26.25" customHeight="1">
      <c r="A20" s="28"/>
      <c r="B20" s="33"/>
      <c r="C20" s="11" t="s">
        <v>38</v>
      </c>
      <c r="D20" s="12">
        <v>1</v>
      </c>
      <c r="E20" s="14" t="s">
        <v>39</v>
      </c>
      <c r="F20" s="12">
        <v>5</v>
      </c>
      <c r="G20" s="15">
        <v>4</v>
      </c>
      <c r="H20" s="12">
        <v>3</v>
      </c>
      <c r="I20" s="15">
        <v>0</v>
      </c>
      <c r="J20" s="15">
        <f t="shared" si="0"/>
        <v>12</v>
      </c>
      <c r="K20" s="15" t="s">
        <v>15</v>
      </c>
    </row>
    <row r="21" spans="1:11" s="5" customFormat="1" ht="39.75" customHeight="1">
      <c r="A21" s="28"/>
      <c r="B21" s="42" t="s">
        <v>19</v>
      </c>
      <c r="C21" s="11" t="s">
        <v>40</v>
      </c>
      <c r="D21" s="12">
        <v>1</v>
      </c>
      <c r="E21" s="14" t="s">
        <v>43</v>
      </c>
      <c r="F21" s="12">
        <v>5</v>
      </c>
      <c r="G21" s="15">
        <v>5</v>
      </c>
      <c r="H21" s="12">
        <v>4</v>
      </c>
      <c r="I21" s="15">
        <v>3</v>
      </c>
      <c r="J21" s="15">
        <f aca="true" t="shared" si="1" ref="J21:J29">SUM(F21:I21)</f>
        <v>17</v>
      </c>
      <c r="K21" s="15" t="s">
        <v>15</v>
      </c>
    </row>
    <row r="22" spans="1:11" s="5" customFormat="1" ht="36.75" customHeight="1">
      <c r="A22" s="28"/>
      <c r="B22" s="42"/>
      <c r="C22" s="11" t="s">
        <v>41</v>
      </c>
      <c r="D22" s="12">
        <v>1</v>
      </c>
      <c r="E22" s="16" t="s">
        <v>42</v>
      </c>
      <c r="F22" s="17">
        <v>4</v>
      </c>
      <c r="G22" s="18">
        <v>4</v>
      </c>
      <c r="H22" s="17">
        <v>4</v>
      </c>
      <c r="I22" s="18">
        <v>0</v>
      </c>
      <c r="J22" s="15">
        <f t="shared" si="1"/>
        <v>12</v>
      </c>
      <c r="K22" s="15" t="s">
        <v>15</v>
      </c>
    </row>
    <row r="23" spans="1:11" s="5" customFormat="1" ht="15.75" customHeight="1">
      <c r="A23" s="28"/>
      <c r="B23" s="42" t="s">
        <v>19</v>
      </c>
      <c r="C23" s="34" t="s">
        <v>46</v>
      </c>
      <c r="D23" s="12">
        <v>1</v>
      </c>
      <c r="E23" s="14" t="s">
        <v>45</v>
      </c>
      <c r="F23" s="12">
        <v>5</v>
      </c>
      <c r="G23" s="12">
        <v>5</v>
      </c>
      <c r="H23" s="12">
        <v>4</v>
      </c>
      <c r="I23" s="12">
        <v>2</v>
      </c>
      <c r="J23" s="15">
        <f>SUM(F23:I23)</f>
        <v>16</v>
      </c>
      <c r="K23" s="15" t="s">
        <v>15</v>
      </c>
    </row>
    <row r="24" spans="1:11" s="5" customFormat="1" ht="15.75" customHeight="1">
      <c r="A24" s="28"/>
      <c r="B24" s="42"/>
      <c r="C24" s="39"/>
      <c r="D24" s="12">
        <v>2</v>
      </c>
      <c r="E24" s="14" t="s">
        <v>44</v>
      </c>
      <c r="F24" s="12">
        <v>5</v>
      </c>
      <c r="G24" s="12">
        <v>5</v>
      </c>
      <c r="H24" s="12">
        <v>3</v>
      </c>
      <c r="I24" s="12">
        <v>3</v>
      </c>
      <c r="J24" s="15">
        <f>SUM(F24:I24)</f>
        <v>16</v>
      </c>
      <c r="K24" s="15" t="s">
        <v>15</v>
      </c>
    </row>
    <row r="25" spans="1:11" s="5" customFormat="1" ht="15.75" customHeight="1">
      <c r="A25" s="28"/>
      <c r="B25" s="42"/>
      <c r="C25" s="40"/>
      <c r="D25" s="3">
        <v>3</v>
      </c>
      <c r="E25" s="2" t="s">
        <v>47</v>
      </c>
      <c r="F25" s="3">
        <v>5</v>
      </c>
      <c r="G25" s="3">
        <v>5</v>
      </c>
      <c r="H25" s="3">
        <v>4</v>
      </c>
      <c r="I25" s="3">
        <v>0</v>
      </c>
      <c r="J25" s="6">
        <f>SUM(F25:I25)</f>
        <v>14</v>
      </c>
      <c r="K25" s="6" t="s">
        <v>15</v>
      </c>
    </row>
    <row r="26" spans="1:11" s="5" customFormat="1" ht="13.5" customHeight="1">
      <c r="A26" s="28"/>
      <c r="B26" s="42"/>
      <c r="C26" s="11" t="s">
        <v>48</v>
      </c>
      <c r="D26" s="3" t="s">
        <v>49</v>
      </c>
      <c r="E26" s="3" t="s">
        <v>49</v>
      </c>
      <c r="F26" s="3" t="s">
        <v>49</v>
      </c>
      <c r="G26" s="3" t="s">
        <v>49</v>
      </c>
      <c r="H26" s="3" t="s">
        <v>49</v>
      </c>
      <c r="I26" s="3" t="s">
        <v>49</v>
      </c>
      <c r="J26" s="3" t="s">
        <v>49</v>
      </c>
      <c r="K26" s="3" t="s">
        <v>49</v>
      </c>
    </row>
    <row r="27" spans="1:11" s="5" customFormat="1" ht="17.25" customHeight="1">
      <c r="A27" s="28"/>
      <c r="B27" s="42" t="s">
        <v>20</v>
      </c>
      <c r="C27" s="11" t="s">
        <v>50</v>
      </c>
      <c r="D27" s="12">
        <v>1</v>
      </c>
      <c r="E27" s="14" t="s">
        <v>54</v>
      </c>
      <c r="F27" s="12">
        <v>4</v>
      </c>
      <c r="G27" s="12">
        <v>3</v>
      </c>
      <c r="H27" s="12">
        <v>4</v>
      </c>
      <c r="I27" s="12">
        <v>1</v>
      </c>
      <c r="J27" s="15">
        <f t="shared" si="1"/>
        <v>12</v>
      </c>
      <c r="K27" s="15" t="s">
        <v>15</v>
      </c>
    </row>
    <row r="28" spans="1:11" s="5" customFormat="1" ht="17.25" customHeight="1">
      <c r="A28" s="28"/>
      <c r="B28" s="42"/>
      <c r="C28" s="11" t="s">
        <v>51</v>
      </c>
      <c r="D28" s="3" t="s">
        <v>49</v>
      </c>
      <c r="E28" s="3" t="s">
        <v>49</v>
      </c>
      <c r="F28" s="3" t="s">
        <v>49</v>
      </c>
      <c r="G28" s="3" t="s">
        <v>49</v>
      </c>
      <c r="H28" s="3" t="s">
        <v>49</v>
      </c>
      <c r="I28" s="3" t="s">
        <v>49</v>
      </c>
      <c r="J28" s="3" t="s">
        <v>49</v>
      </c>
      <c r="K28" s="3" t="s">
        <v>49</v>
      </c>
    </row>
    <row r="29" spans="1:11" s="5" customFormat="1" ht="25.5" customHeight="1">
      <c r="A29" s="28"/>
      <c r="B29" s="30" t="s">
        <v>20</v>
      </c>
      <c r="C29" s="11" t="s">
        <v>52</v>
      </c>
      <c r="D29" s="12">
        <v>1</v>
      </c>
      <c r="E29" s="21" t="s">
        <v>55</v>
      </c>
      <c r="F29" s="12">
        <v>5</v>
      </c>
      <c r="G29" s="12">
        <v>5</v>
      </c>
      <c r="H29" s="12">
        <v>4</v>
      </c>
      <c r="I29" s="12">
        <v>13</v>
      </c>
      <c r="J29" s="15">
        <f t="shared" si="1"/>
        <v>27</v>
      </c>
      <c r="K29" s="12" t="s">
        <v>15</v>
      </c>
    </row>
    <row r="30" spans="1:11" s="5" customFormat="1" ht="27" customHeight="1">
      <c r="A30" s="28"/>
      <c r="B30" s="33"/>
      <c r="C30" s="11" t="s">
        <v>53</v>
      </c>
      <c r="D30" s="3" t="s">
        <v>49</v>
      </c>
      <c r="E30" s="3" t="s">
        <v>49</v>
      </c>
      <c r="F30" s="3" t="s">
        <v>49</v>
      </c>
      <c r="G30" s="3" t="s">
        <v>49</v>
      </c>
      <c r="H30" s="3" t="s">
        <v>49</v>
      </c>
      <c r="I30" s="3" t="s">
        <v>49</v>
      </c>
      <c r="J30" s="3" t="s">
        <v>49</v>
      </c>
      <c r="K30" s="3" t="s">
        <v>49</v>
      </c>
    </row>
    <row r="31" spans="1:11" s="5" customFormat="1" ht="14.25" customHeight="1">
      <c r="A31" s="13"/>
      <c r="B31" s="19" t="s">
        <v>21</v>
      </c>
      <c r="C31" s="11"/>
      <c r="D31" s="19" t="s">
        <v>56</v>
      </c>
      <c r="E31" s="11"/>
      <c r="F31" s="3"/>
      <c r="G31" s="3"/>
      <c r="H31" s="3"/>
      <c r="I31" s="6"/>
      <c r="J31" s="6"/>
      <c r="K31" s="6"/>
    </row>
    <row r="32" spans="1:10" ht="9" customHeight="1">
      <c r="A32" s="7"/>
      <c r="B32" s="7"/>
      <c r="C32" s="7"/>
      <c r="D32" s="7"/>
      <c r="F32" s="7"/>
      <c r="G32" s="7"/>
      <c r="H32" s="7"/>
      <c r="I32" s="7"/>
      <c r="J32" s="7"/>
    </row>
    <row r="33" spans="1:9" ht="15.75">
      <c r="A33" s="8" t="s">
        <v>7</v>
      </c>
      <c r="B33" s="7"/>
      <c r="C33" s="7"/>
      <c r="D33" s="7"/>
      <c r="E33" s="10" t="s">
        <v>8</v>
      </c>
      <c r="F33" s="9"/>
      <c r="G33" s="9"/>
      <c r="H33" s="41"/>
      <c r="I33" s="41"/>
    </row>
  </sheetData>
  <sheetProtection/>
  <mergeCells count="22">
    <mergeCell ref="H33:I33"/>
    <mergeCell ref="F2:I2"/>
    <mergeCell ref="C3:C4"/>
    <mergeCell ref="I3:I4"/>
    <mergeCell ref="B21:B22"/>
    <mergeCell ref="B27:B28"/>
    <mergeCell ref="B23:B26"/>
    <mergeCell ref="H3:H4"/>
    <mergeCell ref="A5:A30"/>
    <mergeCell ref="A1:I1"/>
    <mergeCell ref="B5:B20"/>
    <mergeCell ref="C5:C19"/>
    <mergeCell ref="J2:J4"/>
    <mergeCell ref="C23:C25"/>
    <mergeCell ref="B29:B30"/>
    <mergeCell ref="K2:K4"/>
    <mergeCell ref="A2:A4"/>
    <mergeCell ref="B2:B4"/>
    <mergeCell ref="E2:E4"/>
    <mergeCell ref="F3:F4"/>
    <mergeCell ref="G3:G4"/>
    <mergeCell ref="D2:D4"/>
  </mergeCells>
  <printOptions/>
  <pageMargins left="0.3937007874015748" right="0.1968503937007874" top="0.275590551181102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user</cp:lastModifiedBy>
  <cp:lastPrinted>2019-09-18T10:50:50Z</cp:lastPrinted>
  <dcterms:created xsi:type="dcterms:W3CDTF">2014-09-13T13:25:50Z</dcterms:created>
  <dcterms:modified xsi:type="dcterms:W3CDTF">2019-09-19T07:33:45Z</dcterms:modified>
  <cp:category/>
  <cp:version/>
  <cp:contentType/>
  <cp:contentStatus/>
</cp:coreProperties>
</file>